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<sst xmlns="http://schemas.openxmlformats.org/spreadsheetml/2006/main" count="180" uniqueCount="73">
  <si>
    <t>名次</t>
  </si>
  <si>
    <t>准考证号</t>
  </si>
  <si>
    <t>综合成绩</t>
  </si>
  <si>
    <t>专业成绩</t>
  </si>
  <si>
    <t>报考单位</t>
  </si>
  <si>
    <t>报考岗位</t>
  </si>
  <si>
    <t>两科总分</t>
  </si>
  <si>
    <t>分数</t>
  </si>
  <si>
    <t>实际得分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</si>
  <si>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</si>
  <si>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</si>
  <si>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</si>
  <si>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</si>
  <si>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</si>
  <si>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</si>
  <si>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</si>
  <si>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</si>
  <si>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</si>
  <si>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</si>
  <si>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</si>
  <si>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</si>
  <si>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</si>
  <si>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</si>
  <si>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</si>
  <si>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</si>
  <si>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</si>
  <si>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是</t>
  </si>
  <si>
    <t>否</t>
  </si>
  <si>
    <t>是否进入
面试资格复审</t>
  </si>
  <si>
    <t>备注：1、面试时间和地点：另行通知
      2、其他要求：</t>
  </si>
  <si>
    <t>重庆市第三托儿所2018年上半年公开招聘事业单位工作人员考试成绩公示表</t>
  </si>
  <si>
    <t>重庆市第三托儿所</t>
  </si>
  <si>
    <t>幼儿教师1</t>
  </si>
  <si>
    <t>82012090403</t>
  </si>
  <si>
    <t>82012090909</t>
  </si>
  <si>
    <t>幼儿教师2</t>
  </si>
  <si>
    <t>1</t>
  </si>
  <si>
    <t>82012091027</t>
  </si>
  <si>
    <t>82012090316</t>
  </si>
  <si>
    <t>82012091512</t>
  </si>
  <si>
    <t>82012090601</t>
  </si>
  <si>
    <t>82012090612</t>
  </si>
  <si>
    <t>82012091416</t>
  </si>
  <si>
    <t>82012091425</t>
  </si>
  <si>
    <t>82012091315</t>
  </si>
  <si>
    <t>82012090623</t>
  </si>
  <si>
    <t>82012092007</t>
  </si>
  <si>
    <t>82012091709</t>
  </si>
  <si>
    <t>82012090107</t>
  </si>
  <si>
    <t>82012090307</t>
  </si>
  <si>
    <t>82012090802</t>
  </si>
  <si>
    <t>82012091813</t>
  </si>
  <si>
    <t>82012090615</t>
  </si>
  <si>
    <t>82012090503</t>
  </si>
  <si>
    <t>82012090322</t>
  </si>
  <si>
    <t>82012091401</t>
  </si>
  <si>
    <t>82012091719</t>
  </si>
  <si>
    <t>82012090724</t>
  </si>
  <si>
    <t>82012091310</t>
  </si>
  <si>
    <t>82012091715</t>
  </si>
  <si>
    <t>82012092101</t>
  </si>
  <si>
    <t>缺考</t>
  </si>
  <si>
    <t>未报</t>
  </si>
  <si>
    <t>18</t>
  </si>
  <si>
    <t>19</t>
  </si>
  <si>
    <t>20</t>
  </si>
  <si>
    <t>21</t>
  </si>
  <si>
    <t>22</t>
  </si>
  <si>
    <t>23</t>
  </si>
  <si>
    <t>24</t>
  </si>
  <si>
    <t>幼儿教师2</t>
  </si>
  <si>
    <t>幼儿教师2</t>
  </si>
  <si>
    <r>
      <t>幼儿教师</t>
    </r>
    <r>
      <rPr>
        <sz val="10"/>
        <rFont val="宋体"/>
        <family val="0"/>
      </rPr>
      <t>2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</si>
</sst>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3" borderId="0" applyNumberFormat="0" applyBorder="0" applyAlignment="0" applyProtection="0"/>
    <xf numFmtId="0" fontId="39" fillId="21" borderId="8" applyNumberFormat="0" applyAlignment="0" applyProtection="0"/>
    <xf numFmtId="0" fontId="40" fillId="24" borderId="5" applyNumberFormat="0" applyAlignment="0" applyProtection="0"/>
    <xf numFmtId="0" fontId="41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9" applyNumberFormat="0" applyFont="0" applyAlignment="0" applyProtection="0"/>
  </cellStyleXfs>
  <cellXfs count="32">
    <xf numFmtId="0" fontId="0" fillId="0" borderId="0" xfId="0" applyAlignment="1">
      <alignment/>
    </xf>
    <xf numFmtId="0" fontId="2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 vertical="center"/>
    </xf>
    <xf numFmtId="184" fontId="0" fillId="32" borderId="10" xfId="0" applyNumberFormat="1" applyFill="1" applyBorder="1" applyAlignment="1">
      <alignment horizontal="center" vertical="center" wrapText="1"/>
    </xf>
    <xf numFmtId="9" fontId="0" fillId="32" borderId="10" xfId="0" applyNumberFormat="1" applyFont="1" applyFill="1" applyBorder="1" applyAlignment="1">
      <alignment horizontal="center" vertical="center" wrapText="1"/>
    </xf>
    <xf numFmtId="184" fontId="0" fillId="32" borderId="10" xfId="0" applyNumberForma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184" fontId="3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0" xfId="0" applyFont="1" applyFill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49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184" fontId="0" fillId="32" borderId="0" xfId="0" applyNumberForma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Border="1" applyAlignment="1">
      <alignment horizontal="center"/>
    </xf>
    <xf numFmtId="49" fontId="0" fillId="32" borderId="11" xfId="0" applyNumberFormat="1" applyFill="1" applyBorder="1" applyAlignment="1">
      <alignment horizontal="left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184" fontId="0" fillId="32" borderId="15" xfId="0" applyNumberFormat="1" applyFont="1" applyFill="1" applyBorder="1" applyAlignment="1">
      <alignment horizontal="center" vertical="center" wrapText="1"/>
    </xf>
    <xf numFmtId="184" fontId="0" fillId="32" borderId="16" xfId="0" applyNumberFormat="1" applyFont="1" applyFill="1" applyBorder="1" applyAlignment="1">
      <alignment horizontal="center" vertical="center" wrapText="1"/>
    </xf>
    <xf numFmtId="184" fontId="0" fillId="32" borderId="15" xfId="0" applyNumberFormat="1" applyFill="1" applyBorder="1" applyAlignment="1">
      <alignment horizontal="center" vertical="center"/>
    </xf>
    <xf numFmtId="184" fontId="0" fillId="32" borderId="16" xfId="0" applyNumberFormat="1" applyFill="1" applyBorder="1" applyAlignment="1">
      <alignment horizontal="center" vertical="center"/>
    </xf>
    <xf numFmtId="49" fontId="0" fillId="32" borderId="12" xfId="0" applyNumberFormat="1" applyFont="1" applyFill="1" applyBorder="1" applyAlignment="1">
      <alignment horizontal="center" vertical="center"/>
    </xf>
    <xf numFmtId="49" fontId="0" fillId="32" borderId="13" xfId="0" applyNumberFormat="1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M8" sqref="M8"/>
    </sheetView>
  </sheetViews>
  <sheetFormatPr defaultColWidth="9.00390625" defaultRowHeight="14.25"/>
  <cols>
    <col min="1" max="1" width="4.75390625" style="12" customWidth="1"/>
    <col min="2" max="2" width="21.25390625" style="13" customWidth="1"/>
    <col min="3" max="3" width="29.875" style="13" customWidth="1"/>
    <col min="4" max="4" width="11.75390625" style="13" customWidth="1"/>
    <col min="5" max="5" width="7.625" style="14" customWidth="1"/>
    <col min="6" max="6" width="7.875" style="14" customWidth="1"/>
    <col min="7" max="7" width="7.625" style="14" customWidth="1"/>
    <col min="8" max="8" width="7.875" style="14" customWidth="1"/>
    <col min="9" max="9" width="10.00390625" style="14" customWidth="1"/>
    <col min="10" max="10" width="10.875" style="14" customWidth="1"/>
    <col min="11" max="11" width="8.875" style="13" customWidth="1"/>
    <col min="12" max="16384" width="9.00390625" style="13" customWidth="1"/>
  </cols>
  <sheetData>
    <row r="1" spans="1:10" s="1" customFormat="1" ht="19.5" customHeight="1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s="2" customFormat="1" ht="24.75" customHeight="1">
      <c r="A2" s="26" t="s">
        <v>0</v>
      </c>
      <c r="B2" s="28" t="s">
        <v>4</v>
      </c>
      <c r="C2" s="28" t="s">
        <v>5</v>
      </c>
      <c r="D2" s="29" t="s">
        <v>1</v>
      </c>
      <c r="E2" s="22" t="s">
        <v>2</v>
      </c>
      <c r="F2" s="23"/>
      <c r="G2" s="22" t="s">
        <v>3</v>
      </c>
      <c r="H2" s="23"/>
      <c r="I2" s="24" t="s">
        <v>6</v>
      </c>
      <c r="J2" s="25"/>
      <c r="K2" s="19" t="s">
        <v>28</v>
      </c>
    </row>
    <row r="3" spans="1:11" s="2" customFormat="1" ht="24.75" customHeight="1">
      <c r="A3" s="27"/>
      <c r="B3" s="20"/>
      <c r="C3" s="20"/>
      <c r="D3" s="30"/>
      <c r="E3" s="3" t="s">
        <v>7</v>
      </c>
      <c r="F3" s="4">
        <v>0.3</v>
      </c>
      <c r="G3" s="3" t="s">
        <v>7</v>
      </c>
      <c r="H3" s="4">
        <v>0.3</v>
      </c>
      <c r="I3" s="5" t="s">
        <v>7</v>
      </c>
      <c r="J3" s="5" t="s">
        <v>8</v>
      </c>
      <c r="K3" s="20"/>
    </row>
    <row r="4" spans="1:11" s="10" customFormat="1" ht="12">
      <c r="A4" s="6" t="s">
        <v>9</v>
      </c>
      <c r="B4" s="7" t="s">
        <v>31</v>
      </c>
      <c r="C4" s="15" t="s">
        <v>32</v>
      </c>
      <c r="D4" s="16" t="s">
        <v>33</v>
      </c>
      <c r="E4" s="15">
        <v>54</v>
      </c>
      <c r="F4" s="8">
        <f>E4*0.3</f>
        <v>16.2</v>
      </c>
      <c r="G4" s="17">
        <v>59</v>
      </c>
      <c r="H4" s="8">
        <f>G4*0.3</f>
        <v>17.7</v>
      </c>
      <c r="I4" s="17">
        <v>113</v>
      </c>
      <c r="J4" s="8">
        <f>F4+H4</f>
        <v>33.9</v>
      </c>
      <c r="K4" s="9" t="s">
        <v>26</v>
      </c>
    </row>
    <row r="5" spans="1:11" s="10" customFormat="1" ht="12">
      <c r="A5" s="6" t="s">
        <v>10</v>
      </c>
      <c r="B5" s="7" t="s">
        <v>31</v>
      </c>
      <c r="C5" s="15" t="s">
        <v>32</v>
      </c>
      <c r="D5" s="16" t="s">
        <v>34</v>
      </c>
      <c r="E5" s="15">
        <v>36</v>
      </c>
      <c r="F5" s="8">
        <f>E5*0.3</f>
        <v>10.799999999999999</v>
      </c>
      <c r="G5" s="17">
        <v>51</v>
      </c>
      <c r="H5" s="8">
        <f>G5*0.3</f>
        <v>15.299999999999999</v>
      </c>
      <c r="I5" s="17">
        <v>87</v>
      </c>
      <c r="J5" s="8">
        <f>F5+H5</f>
        <v>26.099999999999998</v>
      </c>
      <c r="K5" s="9" t="s">
        <v>26</v>
      </c>
    </row>
    <row r="6" spans="1:11" s="10" customFormat="1" ht="12">
      <c r="A6" s="6"/>
      <c r="B6" s="7"/>
      <c r="C6" s="7"/>
      <c r="D6" s="7"/>
      <c r="E6" s="8"/>
      <c r="F6" s="8"/>
      <c r="G6" s="8"/>
      <c r="H6" s="8"/>
      <c r="I6" s="8"/>
      <c r="J6" s="8"/>
      <c r="K6" s="9"/>
    </row>
    <row r="7" spans="1:11" s="10" customFormat="1" ht="12">
      <c r="A7" s="11" t="s">
        <v>36</v>
      </c>
      <c r="B7" s="7" t="s">
        <v>31</v>
      </c>
      <c r="C7" s="15" t="s">
        <v>35</v>
      </c>
      <c r="D7" s="16" t="s">
        <v>37</v>
      </c>
      <c r="E7" s="15">
        <v>76</v>
      </c>
      <c r="F7" s="8">
        <f aca="true" t="shared" si="0" ref="F7:F21">E7*0.3</f>
        <v>22.8</v>
      </c>
      <c r="G7" s="17">
        <v>70</v>
      </c>
      <c r="H7" s="8">
        <f aca="true" t="shared" si="1" ref="H7:H13">G7*0.3</f>
        <v>21</v>
      </c>
      <c r="I7" s="17">
        <v>146</v>
      </c>
      <c r="J7" s="8">
        <f aca="true" t="shared" si="2" ref="J7:J30">F7+H7</f>
        <v>43.8</v>
      </c>
      <c r="K7" s="9" t="s">
        <v>26</v>
      </c>
    </row>
    <row r="8" spans="1:11" s="10" customFormat="1" ht="12">
      <c r="A8" s="11" t="s">
        <v>10</v>
      </c>
      <c r="B8" s="7" t="s">
        <v>31</v>
      </c>
      <c r="C8" s="15" t="s">
        <v>35</v>
      </c>
      <c r="D8" s="16" t="s">
        <v>38</v>
      </c>
      <c r="E8" s="15">
        <v>66</v>
      </c>
      <c r="F8" s="8">
        <f t="shared" si="0"/>
        <v>19.8</v>
      </c>
      <c r="G8" s="17">
        <v>67</v>
      </c>
      <c r="H8" s="8">
        <f t="shared" si="1"/>
        <v>20.099999999999998</v>
      </c>
      <c r="I8" s="17">
        <v>133</v>
      </c>
      <c r="J8" s="8">
        <f t="shared" si="2"/>
        <v>39.9</v>
      </c>
      <c r="K8" s="9" t="s">
        <v>26</v>
      </c>
    </row>
    <row r="9" spans="1:11" s="10" customFormat="1" ht="12">
      <c r="A9" s="11" t="s">
        <v>11</v>
      </c>
      <c r="B9" s="7" t="s">
        <v>31</v>
      </c>
      <c r="C9" s="15" t="s">
        <v>35</v>
      </c>
      <c r="D9" s="16" t="s">
        <v>39</v>
      </c>
      <c r="E9" s="15">
        <v>62</v>
      </c>
      <c r="F9" s="8">
        <f t="shared" si="0"/>
        <v>18.599999999999998</v>
      </c>
      <c r="G9" s="17">
        <v>70</v>
      </c>
      <c r="H9" s="8">
        <f t="shared" si="1"/>
        <v>21</v>
      </c>
      <c r="I9" s="17">
        <v>132</v>
      </c>
      <c r="J9" s="8">
        <f t="shared" si="2"/>
        <v>39.599999999999994</v>
      </c>
      <c r="K9" s="9" t="s">
        <v>26</v>
      </c>
    </row>
    <row r="10" spans="1:11" s="10" customFormat="1" ht="12">
      <c r="A10" s="11" t="s">
        <v>12</v>
      </c>
      <c r="B10" s="7" t="s">
        <v>31</v>
      </c>
      <c r="C10" s="15" t="s">
        <v>35</v>
      </c>
      <c r="D10" s="16" t="s">
        <v>40</v>
      </c>
      <c r="E10" s="15">
        <v>54</v>
      </c>
      <c r="F10" s="8">
        <f t="shared" si="0"/>
        <v>16.2</v>
      </c>
      <c r="G10" s="17">
        <v>75</v>
      </c>
      <c r="H10" s="8">
        <f t="shared" si="1"/>
        <v>22.5</v>
      </c>
      <c r="I10" s="17">
        <v>129</v>
      </c>
      <c r="J10" s="8">
        <f t="shared" si="2"/>
        <v>38.7</v>
      </c>
      <c r="K10" s="9" t="s">
        <v>26</v>
      </c>
    </row>
    <row r="11" spans="1:11" s="10" customFormat="1" ht="12">
      <c r="A11" s="11" t="s">
        <v>13</v>
      </c>
      <c r="B11" s="7" t="s">
        <v>31</v>
      </c>
      <c r="C11" s="15" t="s">
        <v>35</v>
      </c>
      <c r="D11" s="16" t="s">
        <v>41</v>
      </c>
      <c r="E11" s="15">
        <v>50.5</v>
      </c>
      <c r="F11" s="8">
        <f t="shared" si="0"/>
        <v>15.149999999999999</v>
      </c>
      <c r="G11" s="17">
        <v>66</v>
      </c>
      <c r="H11" s="8">
        <f t="shared" si="1"/>
        <v>19.8</v>
      </c>
      <c r="I11" s="17">
        <v>116.5</v>
      </c>
      <c r="J11" s="8">
        <f t="shared" si="2"/>
        <v>34.95</v>
      </c>
      <c r="K11" s="9" t="s">
        <v>26</v>
      </c>
    </row>
    <row r="12" spans="1:11" s="10" customFormat="1" ht="12.75" customHeight="1">
      <c r="A12" s="11" t="s">
        <v>14</v>
      </c>
      <c r="B12" s="7" t="s">
        <v>31</v>
      </c>
      <c r="C12" s="15" t="s">
        <v>35</v>
      </c>
      <c r="D12" s="16" t="s">
        <v>42</v>
      </c>
      <c r="E12" s="15">
        <v>51</v>
      </c>
      <c r="F12" s="8">
        <f t="shared" si="0"/>
        <v>15.299999999999999</v>
      </c>
      <c r="G12" s="17">
        <v>62</v>
      </c>
      <c r="H12" s="8">
        <f t="shared" si="1"/>
        <v>18.599999999999998</v>
      </c>
      <c r="I12" s="17">
        <v>113</v>
      </c>
      <c r="J12" s="8">
        <f t="shared" si="2"/>
        <v>33.9</v>
      </c>
      <c r="K12" s="9" t="s">
        <v>26</v>
      </c>
    </row>
    <row r="13" spans="1:11" s="10" customFormat="1" ht="12">
      <c r="A13" s="11" t="s">
        <v>15</v>
      </c>
      <c r="B13" s="7" t="s">
        <v>31</v>
      </c>
      <c r="C13" s="15" t="s">
        <v>35</v>
      </c>
      <c r="D13" s="16" t="s">
        <v>43</v>
      </c>
      <c r="E13" s="15" t="s">
        <v>61</v>
      </c>
      <c r="F13" s="8"/>
      <c r="G13" s="17">
        <v>75</v>
      </c>
      <c r="H13" s="8">
        <f t="shared" si="1"/>
        <v>22.5</v>
      </c>
      <c r="I13" s="17">
        <v>75</v>
      </c>
      <c r="J13" s="8">
        <f t="shared" si="2"/>
        <v>22.5</v>
      </c>
      <c r="K13" s="9" t="s">
        <v>27</v>
      </c>
    </row>
    <row r="14" spans="1:11" s="10" customFormat="1" ht="12">
      <c r="A14" s="11" t="s">
        <v>16</v>
      </c>
      <c r="B14" s="7" t="s">
        <v>31</v>
      </c>
      <c r="C14" s="15" t="s">
        <v>35</v>
      </c>
      <c r="D14" s="16" t="s">
        <v>44</v>
      </c>
      <c r="E14" s="15">
        <v>62.5</v>
      </c>
      <c r="F14" s="8">
        <f t="shared" si="0"/>
        <v>18.75</v>
      </c>
      <c r="G14" s="17" t="s">
        <v>62</v>
      </c>
      <c r="H14" s="8"/>
      <c r="I14" s="15">
        <v>62.5</v>
      </c>
      <c r="J14" s="8">
        <f t="shared" si="2"/>
        <v>18.75</v>
      </c>
      <c r="K14" s="9" t="s">
        <v>27</v>
      </c>
    </row>
    <row r="15" spans="1:11" s="10" customFormat="1" ht="12">
      <c r="A15" s="11" t="s">
        <v>17</v>
      </c>
      <c r="B15" s="7" t="s">
        <v>31</v>
      </c>
      <c r="C15" s="15" t="s">
        <v>35</v>
      </c>
      <c r="D15" s="16" t="s">
        <v>45</v>
      </c>
      <c r="E15" s="15">
        <v>58</v>
      </c>
      <c r="F15" s="8">
        <f t="shared" si="0"/>
        <v>17.4</v>
      </c>
      <c r="G15" s="17" t="s">
        <v>62</v>
      </c>
      <c r="H15" s="8"/>
      <c r="I15" s="15">
        <v>58</v>
      </c>
      <c r="J15" s="8">
        <f t="shared" si="2"/>
        <v>17.4</v>
      </c>
      <c r="K15" s="9" t="s">
        <v>27</v>
      </c>
    </row>
    <row r="16" spans="1:11" s="10" customFormat="1" ht="12">
      <c r="A16" s="11" t="s">
        <v>18</v>
      </c>
      <c r="B16" s="7" t="s">
        <v>31</v>
      </c>
      <c r="C16" s="15" t="s">
        <v>35</v>
      </c>
      <c r="D16" s="16" t="s">
        <v>46</v>
      </c>
      <c r="E16" s="15">
        <v>58</v>
      </c>
      <c r="F16" s="8">
        <f t="shared" si="0"/>
        <v>17.4</v>
      </c>
      <c r="G16" s="17" t="s">
        <v>62</v>
      </c>
      <c r="H16" s="8"/>
      <c r="I16" s="15">
        <v>58</v>
      </c>
      <c r="J16" s="8">
        <f t="shared" si="2"/>
        <v>17.4</v>
      </c>
      <c r="K16" s="9" t="s">
        <v>27</v>
      </c>
    </row>
    <row r="17" spans="1:11" s="10" customFormat="1" ht="12">
      <c r="A17" s="11" t="s">
        <v>19</v>
      </c>
      <c r="B17" s="7" t="s">
        <v>31</v>
      </c>
      <c r="C17" s="15" t="s">
        <v>35</v>
      </c>
      <c r="D17" s="16" t="s">
        <v>47</v>
      </c>
      <c r="E17" s="15">
        <v>56</v>
      </c>
      <c r="F17" s="8">
        <f t="shared" si="0"/>
        <v>16.8</v>
      </c>
      <c r="G17" s="17" t="s">
        <v>62</v>
      </c>
      <c r="H17" s="8"/>
      <c r="I17" s="15">
        <v>56</v>
      </c>
      <c r="J17" s="8">
        <f t="shared" si="2"/>
        <v>16.8</v>
      </c>
      <c r="K17" s="9" t="s">
        <v>27</v>
      </c>
    </row>
    <row r="18" spans="1:11" s="10" customFormat="1" ht="12">
      <c r="A18" s="11" t="s">
        <v>20</v>
      </c>
      <c r="B18" s="7" t="s">
        <v>31</v>
      </c>
      <c r="C18" s="15" t="s">
        <v>35</v>
      </c>
      <c r="D18" s="16" t="s">
        <v>48</v>
      </c>
      <c r="E18" s="15">
        <v>53.5</v>
      </c>
      <c r="F18" s="8">
        <f t="shared" si="0"/>
        <v>16.05</v>
      </c>
      <c r="G18" s="17" t="s">
        <v>62</v>
      </c>
      <c r="H18" s="8"/>
      <c r="I18" s="15">
        <v>53.5</v>
      </c>
      <c r="J18" s="8">
        <f t="shared" si="2"/>
        <v>16.05</v>
      </c>
      <c r="K18" s="9" t="s">
        <v>27</v>
      </c>
    </row>
    <row r="19" spans="1:11" s="10" customFormat="1" ht="12">
      <c r="A19" s="11" t="s">
        <v>21</v>
      </c>
      <c r="B19" s="7" t="s">
        <v>31</v>
      </c>
      <c r="C19" s="15" t="s">
        <v>35</v>
      </c>
      <c r="D19" s="16" t="s">
        <v>49</v>
      </c>
      <c r="E19" s="15">
        <v>50</v>
      </c>
      <c r="F19" s="8">
        <f t="shared" si="0"/>
        <v>15</v>
      </c>
      <c r="G19" s="17" t="s">
        <v>62</v>
      </c>
      <c r="H19" s="8"/>
      <c r="I19" s="15">
        <v>50</v>
      </c>
      <c r="J19" s="8">
        <f t="shared" si="2"/>
        <v>15</v>
      </c>
      <c r="K19" s="9" t="s">
        <v>27</v>
      </c>
    </row>
    <row r="20" spans="1:11" s="10" customFormat="1" ht="12">
      <c r="A20" s="11" t="s">
        <v>22</v>
      </c>
      <c r="B20" s="7" t="s">
        <v>31</v>
      </c>
      <c r="C20" s="15" t="s">
        <v>35</v>
      </c>
      <c r="D20" s="16" t="s">
        <v>50</v>
      </c>
      <c r="E20" s="15">
        <v>48.5</v>
      </c>
      <c r="F20" s="8">
        <f t="shared" si="0"/>
        <v>14.549999999999999</v>
      </c>
      <c r="G20" s="17" t="s">
        <v>62</v>
      </c>
      <c r="H20" s="8"/>
      <c r="I20" s="15">
        <v>48.5</v>
      </c>
      <c r="J20" s="8">
        <f t="shared" si="2"/>
        <v>14.549999999999999</v>
      </c>
      <c r="K20" s="9" t="s">
        <v>27</v>
      </c>
    </row>
    <row r="21" spans="1:11" s="10" customFormat="1" ht="12">
      <c r="A21" s="11" t="s">
        <v>23</v>
      </c>
      <c r="B21" s="7" t="s">
        <v>31</v>
      </c>
      <c r="C21" s="15" t="s">
        <v>35</v>
      </c>
      <c r="D21" s="16" t="s">
        <v>51</v>
      </c>
      <c r="E21" s="15">
        <v>45.5</v>
      </c>
      <c r="F21" s="8">
        <f t="shared" si="0"/>
        <v>13.65</v>
      </c>
      <c r="G21" s="17" t="s">
        <v>62</v>
      </c>
      <c r="H21" s="8"/>
      <c r="I21" s="15">
        <v>45.5</v>
      </c>
      <c r="J21" s="8">
        <f t="shared" si="2"/>
        <v>13.65</v>
      </c>
      <c r="K21" s="9" t="s">
        <v>27</v>
      </c>
    </row>
    <row r="22" spans="1:11" s="10" customFormat="1" ht="12">
      <c r="A22" s="11" t="s">
        <v>24</v>
      </c>
      <c r="B22" s="7" t="s">
        <v>31</v>
      </c>
      <c r="C22" s="31" t="s">
        <v>70</v>
      </c>
      <c r="D22" s="16" t="s">
        <v>52</v>
      </c>
      <c r="E22" s="15" t="s">
        <v>61</v>
      </c>
      <c r="F22" s="8"/>
      <c r="G22" s="17" t="s">
        <v>62</v>
      </c>
      <c r="H22" s="8"/>
      <c r="I22" s="15" t="s">
        <v>61</v>
      </c>
      <c r="J22" s="8">
        <f t="shared" si="2"/>
        <v>0</v>
      </c>
      <c r="K22" s="9" t="s">
        <v>27</v>
      </c>
    </row>
    <row r="23" spans="1:11" s="10" customFormat="1" ht="12">
      <c r="A23" s="11" t="s">
        <v>25</v>
      </c>
      <c r="B23" s="7" t="s">
        <v>31</v>
      </c>
      <c r="C23" s="31" t="s">
        <v>71</v>
      </c>
      <c r="D23" s="16" t="s">
        <v>53</v>
      </c>
      <c r="E23" s="15" t="s">
        <v>61</v>
      </c>
      <c r="F23" s="8"/>
      <c r="G23" s="17" t="s">
        <v>62</v>
      </c>
      <c r="H23" s="8"/>
      <c r="I23" s="15" t="s">
        <v>61</v>
      </c>
      <c r="J23" s="8">
        <f t="shared" si="2"/>
        <v>0</v>
      </c>
      <c r="K23" s="9" t="s">
        <v>27</v>
      </c>
    </row>
    <row r="24" spans="1:11" s="10" customFormat="1" ht="12">
      <c r="A24" s="11" t="s">
        <v>63</v>
      </c>
      <c r="B24" s="7" t="s">
        <v>31</v>
      </c>
      <c r="C24" s="31" t="s">
        <v>70</v>
      </c>
      <c r="D24" s="16" t="s">
        <v>54</v>
      </c>
      <c r="E24" s="15" t="s">
        <v>61</v>
      </c>
      <c r="F24" s="8"/>
      <c r="G24" s="17" t="s">
        <v>62</v>
      </c>
      <c r="H24" s="8"/>
      <c r="I24" s="15" t="s">
        <v>61</v>
      </c>
      <c r="J24" s="8">
        <f t="shared" si="2"/>
        <v>0</v>
      </c>
      <c r="K24" s="9" t="s">
        <v>27</v>
      </c>
    </row>
    <row r="25" spans="1:11" s="10" customFormat="1" ht="12">
      <c r="A25" s="11" t="s">
        <v>64</v>
      </c>
      <c r="B25" s="7" t="s">
        <v>31</v>
      </c>
      <c r="C25" s="31" t="s">
        <v>70</v>
      </c>
      <c r="D25" s="16" t="s">
        <v>55</v>
      </c>
      <c r="E25" s="15" t="s">
        <v>61</v>
      </c>
      <c r="F25" s="8"/>
      <c r="G25" s="17" t="s">
        <v>62</v>
      </c>
      <c r="H25" s="8"/>
      <c r="I25" s="15" t="s">
        <v>61</v>
      </c>
      <c r="J25" s="8">
        <f t="shared" si="2"/>
        <v>0</v>
      </c>
      <c r="K25" s="9" t="s">
        <v>27</v>
      </c>
    </row>
    <row r="26" spans="1:11" s="10" customFormat="1" ht="12">
      <c r="A26" s="11" t="s">
        <v>65</v>
      </c>
      <c r="B26" s="7" t="s">
        <v>31</v>
      </c>
      <c r="C26" s="31" t="s">
        <v>70</v>
      </c>
      <c r="D26" s="16" t="s">
        <v>56</v>
      </c>
      <c r="E26" s="15" t="s">
        <v>61</v>
      </c>
      <c r="F26" s="8"/>
      <c r="G26" s="17" t="s">
        <v>62</v>
      </c>
      <c r="H26" s="8"/>
      <c r="I26" s="15" t="s">
        <v>61</v>
      </c>
      <c r="J26" s="8">
        <f t="shared" si="2"/>
        <v>0</v>
      </c>
      <c r="K26" s="9" t="s">
        <v>27</v>
      </c>
    </row>
    <row r="27" spans="1:11" s="10" customFormat="1" ht="12">
      <c r="A27" s="11" t="s">
        <v>66</v>
      </c>
      <c r="B27" s="7" t="s">
        <v>31</v>
      </c>
      <c r="C27" s="31" t="s">
        <v>70</v>
      </c>
      <c r="D27" s="16" t="s">
        <v>57</v>
      </c>
      <c r="E27" s="15" t="s">
        <v>61</v>
      </c>
      <c r="F27" s="8"/>
      <c r="G27" s="17" t="s">
        <v>62</v>
      </c>
      <c r="H27" s="8"/>
      <c r="I27" s="15" t="s">
        <v>61</v>
      </c>
      <c r="J27" s="8">
        <f t="shared" si="2"/>
        <v>0</v>
      </c>
      <c r="K27" s="9" t="s">
        <v>27</v>
      </c>
    </row>
    <row r="28" spans="1:11" s="10" customFormat="1" ht="12">
      <c r="A28" s="11" t="s">
        <v>67</v>
      </c>
      <c r="B28" s="7" t="s">
        <v>31</v>
      </c>
      <c r="C28" s="31" t="s">
        <v>71</v>
      </c>
      <c r="D28" s="16" t="s">
        <v>58</v>
      </c>
      <c r="E28" s="15" t="s">
        <v>61</v>
      </c>
      <c r="F28" s="8"/>
      <c r="G28" s="17" t="s">
        <v>62</v>
      </c>
      <c r="H28" s="8"/>
      <c r="I28" s="15" t="s">
        <v>61</v>
      </c>
      <c r="J28" s="8">
        <f t="shared" si="2"/>
        <v>0</v>
      </c>
      <c r="K28" s="9" t="s">
        <v>27</v>
      </c>
    </row>
    <row r="29" spans="1:11" s="10" customFormat="1" ht="12">
      <c r="A29" s="11" t="s">
        <v>68</v>
      </c>
      <c r="B29" s="7" t="s">
        <v>31</v>
      </c>
      <c r="C29" s="31" t="s">
        <v>72</v>
      </c>
      <c r="D29" s="16" t="s">
        <v>59</v>
      </c>
      <c r="E29" s="15" t="s">
        <v>61</v>
      </c>
      <c r="F29" s="8"/>
      <c r="G29" s="17" t="s">
        <v>62</v>
      </c>
      <c r="H29" s="8"/>
      <c r="I29" s="15" t="s">
        <v>61</v>
      </c>
      <c r="J29" s="8">
        <f t="shared" si="2"/>
        <v>0</v>
      </c>
      <c r="K29" s="9" t="s">
        <v>27</v>
      </c>
    </row>
    <row r="30" spans="1:11" s="10" customFormat="1" ht="12">
      <c r="A30" s="11" t="s">
        <v>69</v>
      </c>
      <c r="B30" s="7" t="s">
        <v>31</v>
      </c>
      <c r="C30" s="31" t="s">
        <v>70</v>
      </c>
      <c r="D30" s="16" t="s">
        <v>60</v>
      </c>
      <c r="E30" s="15" t="s">
        <v>61</v>
      </c>
      <c r="F30" s="8"/>
      <c r="G30" s="17" t="s">
        <v>62</v>
      </c>
      <c r="H30" s="8"/>
      <c r="I30" s="15" t="s">
        <v>61</v>
      </c>
      <c r="J30" s="8">
        <f t="shared" si="2"/>
        <v>0</v>
      </c>
      <c r="K30" s="9" t="s">
        <v>27</v>
      </c>
    </row>
    <row r="31" spans="1:11" s="10" customFormat="1" ht="12">
      <c r="A31" s="11"/>
      <c r="B31" s="7"/>
      <c r="C31" s="7"/>
      <c r="D31" s="7"/>
      <c r="E31" s="8"/>
      <c r="F31" s="8"/>
      <c r="G31" s="8"/>
      <c r="H31" s="8"/>
      <c r="I31" s="8"/>
      <c r="J31" s="8"/>
      <c r="K31" s="9"/>
    </row>
    <row r="32" spans="1:11" s="10" customFormat="1" ht="12">
      <c r="A32" s="6"/>
      <c r="B32" s="7"/>
      <c r="C32" s="7"/>
      <c r="D32" s="7"/>
      <c r="E32" s="8"/>
      <c r="F32" s="8"/>
      <c r="G32" s="8"/>
      <c r="H32" s="8"/>
      <c r="I32" s="8"/>
      <c r="J32" s="8"/>
      <c r="K32" s="9"/>
    </row>
    <row r="33" spans="1:11" s="10" customFormat="1" ht="12">
      <c r="A33" s="6"/>
      <c r="B33" s="7"/>
      <c r="C33" s="7"/>
      <c r="D33" s="7"/>
      <c r="E33" s="8"/>
      <c r="F33" s="8"/>
      <c r="G33" s="8"/>
      <c r="H33" s="8"/>
      <c r="I33" s="8"/>
      <c r="J33" s="8"/>
      <c r="K33" s="9"/>
    </row>
    <row r="34" spans="1:11" s="10" customFormat="1" ht="12">
      <c r="A34" s="6"/>
      <c r="B34" s="7"/>
      <c r="C34" s="7"/>
      <c r="D34" s="7"/>
      <c r="E34" s="8"/>
      <c r="F34" s="8"/>
      <c r="G34" s="8"/>
      <c r="H34" s="8"/>
      <c r="I34" s="8"/>
      <c r="J34" s="8"/>
      <c r="K34" s="9"/>
    </row>
    <row r="35" spans="1:11" s="10" customFormat="1" ht="12">
      <c r="A35" s="6"/>
      <c r="B35" s="7"/>
      <c r="C35" s="7"/>
      <c r="D35" s="7"/>
      <c r="E35" s="8"/>
      <c r="F35" s="8"/>
      <c r="G35" s="8"/>
      <c r="H35" s="8"/>
      <c r="I35" s="8"/>
      <c r="J35" s="8"/>
      <c r="K35" s="9"/>
    </row>
    <row r="36" spans="1:11" s="10" customFormat="1" ht="12">
      <c r="A36" s="6"/>
      <c r="B36" s="7"/>
      <c r="C36" s="7"/>
      <c r="D36" s="7"/>
      <c r="E36" s="8"/>
      <c r="F36" s="8"/>
      <c r="G36" s="8"/>
      <c r="H36" s="8"/>
      <c r="I36" s="8"/>
      <c r="J36" s="8"/>
      <c r="K36" s="9"/>
    </row>
    <row r="37" spans="1:11" s="10" customFormat="1" ht="12">
      <c r="A37" s="6"/>
      <c r="B37" s="7"/>
      <c r="C37" s="7"/>
      <c r="D37" s="7"/>
      <c r="E37" s="8"/>
      <c r="F37" s="8"/>
      <c r="G37" s="8"/>
      <c r="H37" s="8"/>
      <c r="I37" s="8"/>
      <c r="J37" s="8"/>
      <c r="K37" s="9"/>
    </row>
    <row r="38" spans="1:11" s="10" customFormat="1" ht="12">
      <c r="A38" s="6"/>
      <c r="B38" s="7"/>
      <c r="C38" s="7"/>
      <c r="D38" s="7"/>
      <c r="E38" s="8"/>
      <c r="F38" s="8"/>
      <c r="G38" s="8"/>
      <c r="H38" s="8"/>
      <c r="I38" s="8"/>
      <c r="J38" s="8"/>
      <c r="K38" s="9"/>
    </row>
    <row r="39" spans="1:11" s="10" customFormat="1" ht="12">
      <c r="A39" s="11"/>
      <c r="B39" s="7"/>
      <c r="C39" s="7"/>
      <c r="D39" s="7"/>
      <c r="E39" s="8"/>
      <c r="F39" s="8"/>
      <c r="G39" s="8"/>
      <c r="H39" s="8"/>
      <c r="I39" s="8"/>
      <c r="J39" s="8"/>
      <c r="K39" s="9"/>
    </row>
    <row r="40" spans="1:11" s="10" customFormat="1" ht="12">
      <c r="A40" s="11"/>
      <c r="B40" s="7"/>
      <c r="C40" s="7"/>
      <c r="D40" s="7"/>
      <c r="E40" s="8"/>
      <c r="F40" s="8"/>
      <c r="G40" s="8"/>
      <c r="H40" s="8"/>
      <c r="I40" s="8"/>
      <c r="J40" s="8"/>
      <c r="K40" s="9"/>
    </row>
    <row r="41" spans="1:11" ht="30" customHeight="1">
      <c r="A41" s="18" t="s">
        <v>29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</row>
  </sheetData>
  <sheetProtection/>
  <mergeCells count="10">
    <mergeCell ref="A41:K41"/>
    <mergeCell ref="K2:K3"/>
    <mergeCell ref="A1:J1"/>
    <mergeCell ref="E2:F2"/>
    <mergeCell ref="G2:H2"/>
    <mergeCell ref="I2:J2"/>
    <mergeCell ref="A2:A3"/>
    <mergeCell ref="B2:B3"/>
    <mergeCell ref="C2:C3"/>
    <mergeCell ref="D2:D3"/>
  </mergeCells>
  <printOptions/>
  <pageMargins left="0.2362204724409449" right="0.31496062992125984" top="0.31496062992125984" bottom="0.2362204724409449" header="0.2362204724409449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2018-03-28T01:06:46Z</dcterms:modified>
  <cp:category/>
  <cp:version/>
  <cp:contentType/>
  <cp:contentStatus/>
</cp:coreProperties>
</file>