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5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<sst xmlns="http://schemas.openxmlformats.org/spreadsheetml/2006/main" count="124" uniqueCount="53">
  <si>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</si>
  <si>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</si>
  <si>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</si>
  <si>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</si>
  <si>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</si>
  <si>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</si>
  <si>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</si>
  <si>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</si>
  <si>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</si>
  <si>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</si>
  <si>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2</t>
  </si>
  <si>
    <t>3</t>
  </si>
  <si>
    <t>5</t>
  </si>
  <si>
    <t>6</t>
  </si>
  <si>
    <t>7</t>
  </si>
  <si>
    <t>8</t>
  </si>
  <si>
    <t>是</t>
  </si>
  <si>
    <t>是否进入
面试资格复审</t>
  </si>
  <si>
    <t>备注：1、面试时间和地点：另行通知
      2、其他要求：</t>
  </si>
  <si>
    <t>重庆市妇幼保健院2018年上半年公开招聘事业单位工作人员考试成绩公示表</t>
  </si>
  <si>
    <t>重庆市妇幼保健院</t>
  </si>
  <si>
    <t>重症医学医师</t>
  </si>
  <si>
    <t>82013084217</t>
  </si>
  <si>
    <t>82013073021</t>
  </si>
  <si>
    <t>82013070810</t>
  </si>
  <si>
    <t>质量管理科医师</t>
  </si>
  <si>
    <t>82013072608</t>
  </si>
  <si>
    <t>82013081623</t>
  </si>
  <si>
    <t>82013080819</t>
  </si>
  <si>
    <t>82013080202</t>
  </si>
  <si>
    <t>眼科医师</t>
  </si>
  <si>
    <t>82013081830</t>
  </si>
  <si>
    <t>82013071203</t>
  </si>
  <si>
    <t>82013073229</t>
  </si>
  <si>
    <t>82013082719</t>
  </si>
  <si>
    <t>会计师</t>
  </si>
  <si>
    <t>82011012217</t>
  </si>
  <si>
    <t>82011101712</t>
  </si>
  <si>
    <t>82011100513</t>
  </si>
  <si>
    <t>82011010312</t>
  </si>
  <si>
    <t>82011021912</t>
  </si>
  <si>
    <t>82011020625</t>
  </si>
  <si>
    <t>82011012725</t>
  </si>
  <si>
    <t>82011101810</t>
  </si>
  <si>
    <t>护师</t>
  </si>
  <si>
    <t>82013072805</t>
  </si>
  <si>
    <t>82013081427</t>
  </si>
  <si>
    <t>82013082428</t>
  </si>
  <si>
    <t>否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</si>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</sst>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84" fontId="0" fillId="32" borderId="0" xfId="0" applyNumberFormat="1" applyFill="1" applyAlignment="1">
      <alignment horizontal="center"/>
    </xf>
    <xf numFmtId="49" fontId="0" fillId="32" borderId="11" xfId="0" applyNumberFormat="1" applyFill="1" applyBorder="1" applyAlignment="1">
      <alignment horizontal="lef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6" xfId="0" applyNumberFormat="1" applyFont="1" applyFill="1" applyBorder="1" applyAlignment="1">
      <alignment horizontal="center" vertical="center" wrapText="1"/>
    </xf>
    <xf numFmtId="184" fontId="0" fillId="32" borderId="15" xfId="0" applyNumberFormat="1" applyFill="1" applyBorder="1" applyAlignment="1">
      <alignment horizontal="center" vertical="center"/>
    </xf>
    <xf numFmtId="184" fontId="0" fillId="32" borderId="16" xfId="0" applyNumberForma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32" borderId="0" xfId="0" applyNumberFormat="1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2"/>
  <sheetViews>
    <sheetView tabSelected="1" zoomScalePageLayoutView="0" workbookViewId="0" topLeftCell="A1">
      <selection activeCell="L21" sqref="L21"/>
    </sheetView>
  </sheetViews>
  <sheetFormatPr defaultColWidth="9.00390625" defaultRowHeight="14.25"/>
  <cols>
    <col min="1" max="1" width="4.75390625" style="12" customWidth="1"/>
    <col min="2" max="2" width="21.25390625" style="13" customWidth="1"/>
    <col min="3" max="3" width="19.50390625" style="13" customWidth="1"/>
    <col min="4" max="4" width="11.75390625" style="13" customWidth="1"/>
    <col min="5" max="5" width="7.625" style="14" customWidth="1"/>
    <col min="6" max="6" width="7.875" style="14" customWidth="1"/>
    <col min="7" max="7" width="7.625" style="14" customWidth="1"/>
    <col min="8" max="8" width="7.875" style="14" customWidth="1"/>
    <col min="9" max="9" width="10.00390625" style="14" customWidth="1"/>
    <col min="10" max="10" width="10.875" style="14" customWidth="1"/>
    <col min="11" max="11" width="8.875" style="13" customWidth="1"/>
    <col min="12" max="16384" width="9.00390625" style="13" customWidth="1"/>
  </cols>
  <sheetData>
    <row r="1" spans="1:10" s="1" customFormat="1" ht="19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2" customFormat="1" ht="24.75" customHeight="1">
      <c r="A2" s="23" t="s">
        <v>0</v>
      </c>
      <c r="B2" s="25" t="s">
        <v>4</v>
      </c>
      <c r="C2" s="25" t="s">
        <v>5</v>
      </c>
      <c r="D2" s="26" t="s">
        <v>1</v>
      </c>
      <c r="E2" s="19" t="s">
        <v>2</v>
      </c>
      <c r="F2" s="20"/>
      <c r="G2" s="19" t="s">
        <v>3</v>
      </c>
      <c r="H2" s="20"/>
      <c r="I2" s="21" t="s">
        <v>6</v>
      </c>
      <c r="J2" s="22"/>
      <c r="K2" s="16" t="s">
        <v>17</v>
      </c>
    </row>
    <row r="3" spans="1:11" s="2" customFormat="1" ht="24.75" customHeight="1">
      <c r="A3" s="24"/>
      <c r="B3" s="17"/>
      <c r="C3" s="17"/>
      <c r="D3" s="27"/>
      <c r="E3" s="3" t="s">
        <v>7</v>
      </c>
      <c r="F3" s="4">
        <v>0.3</v>
      </c>
      <c r="G3" s="3" t="s">
        <v>7</v>
      </c>
      <c r="H3" s="4">
        <v>0.3</v>
      </c>
      <c r="I3" s="5" t="s">
        <v>7</v>
      </c>
      <c r="J3" s="5" t="s">
        <v>8</v>
      </c>
      <c r="K3" s="17"/>
    </row>
    <row r="4" spans="1:13" s="10" customFormat="1" ht="12">
      <c r="A4" s="6" t="s">
        <v>9</v>
      </c>
      <c r="B4" s="28" t="s">
        <v>20</v>
      </c>
      <c r="C4" s="28" t="s">
        <v>21</v>
      </c>
      <c r="D4" s="29" t="s">
        <v>22</v>
      </c>
      <c r="E4" s="33">
        <v>63</v>
      </c>
      <c r="F4" s="30">
        <f>E4*0.3</f>
        <v>18.9</v>
      </c>
      <c r="G4" s="8">
        <v>63</v>
      </c>
      <c r="H4" s="8">
        <f>G4*0.3</f>
        <v>18.9</v>
      </c>
      <c r="I4" s="8">
        <f>G4+E4</f>
        <v>126</v>
      </c>
      <c r="J4" s="8">
        <f>H4+F4</f>
        <v>37.8</v>
      </c>
      <c r="K4" s="9" t="s">
        <v>16</v>
      </c>
      <c r="L4" s="34"/>
      <c r="M4" s="34"/>
    </row>
    <row r="5" spans="1:13" s="10" customFormat="1" ht="12">
      <c r="A5" s="6" t="s">
        <v>10</v>
      </c>
      <c r="B5" s="28" t="s">
        <v>20</v>
      </c>
      <c r="C5" s="28" t="s">
        <v>21</v>
      </c>
      <c r="D5" s="29" t="s">
        <v>23</v>
      </c>
      <c r="E5" s="33">
        <v>57</v>
      </c>
      <c r="F5" s="30">
        <f aca="true" t="shared" si="0" ref="F5:F29">E5*0.3</f>
        <v>17.099999999999998</v>
      </c>
      <c r="G5" s="30">
        <v>67</v>
      </c>
      <c r="H5" s="8">
        <f aca="true" t="shared" si="1" ref="H5:H29">G5*0.3</f>
        <v>20.099999999999998</v>
      </c>
      <c r="I5" s="8">
        <f aca="true" t="shared" si="2" ref="I5:I29">G5+E5</f>
        <v>124</v>
      </c>
      <c r="J5" s="8">
        <f aca="true" t="shared" si="3" ref="J5:J29">H5+F5</f>
        <v>37.199999999999996</v>
      </c>
      <c r="K5" s="9" t="s">
        <v>16</v>
      </c>
      <c r="L5" s="34"/>
      <c r="M5" s="34"/>
    </row>
    <row r="6" spans="1:13" s="10" customFormat="1" ht="12">
      <c r="A6" s="6" t="s">
        <v>11</v>
      </c>
      <c r="B6" s="28" t="s">
        <v>20</v>
      </c>
      <c r="C6" s="28" t="s">
        <v>21</v>
      </c>
      <c r="D6" s="29" t="s">
        <v>24</v>
      </c>
      <c r="E6" s="33">
        <v>61</v>
      </c>
      <c r="F6" s="30">
        <f t="shared" si="0"/>
        <v>18.3</v>
      </c>
      <c r="G6" s="30">
        <v>0</v>
      </c>
      <c r="H6" s="8">
        <f t="shared" si="1"/>
        <v>0</v>
      </c>
      <c r="I6" s="8">
        <f t="shared" si="2"/>
        <v>61</v>
      </c>
      <c r="J6" s="8">
        <f t="shared" si="3"/>
        <v>18.3</v>
      </c>
      <c r="K6" s="31" t="s">
        <v>48</v>
      </c>
      <c r="L6" s="34"/>
      <c r="M6" s="34"/>
    </row>
    <row r="7" spans="1:13" s="10" customFormat="1" ht="12">
      <c r="A7" s="6"/>
      <c r="B7" s="7"/>
      <c r="C7" s="7"/>
      <c r="D7" s="7"/>
      <c r="E7" s="8"/>
      <c r="F7" s="30"/>
      <c r="G7" s="8"/>
      <c r="H7" s="8"/>
      <c r="I7" s="8"/>
      <c r="J7" s="8"/>
      <c r="K7" s="9"/>
      <c r="L7" s="34"/>
      <c r="M7" s="34"/>
    </row>
    <row r="8" spans="1:13" s="10" customFormat="1" ht="12">
      <c r="A8" s="32" t="s">
        <v>49</v>
      </c>
      <c r="B8" s="28" t="s">
        <v>20</v>
      </c>
      <c r="C8" s="28" t="s">
        <v>30</v>
      </c>
      <c r="D8" s="29" t="s">
        <v>31</v>
      </c>
      <c r="E8" s="33">
        <v>63.5</v>
      </c>
      <c r="F8" s="30">
        <f>E8*0.3</f>
        <v>19.05</v>
      </c>
      <c r="G8" s="30">
        <v>66</v>
      </c>
      <c r="H8" s="8">
        <f>G8*0.3</f>
        <v>19.8</v>
      </c>
      <c r="I8" s="8">
        <f>G8+E8</f>
        <v>129.5</v>
      </c>
      <c r="J8" s="8">
        <f>H8+F8</f>
        <v>38.85</v>
      </c>
      <c r="K8" s="9" t="s">
        <v>16</v>
      </c>
      <c r="L8" s="34"/>
      <c r="M8" s="34"/>
    </row>
    <row r="9" spans="1:13" s="10" customFormat="1" ht="12">
      <c r="A9" s="32" t="s">
        <v>50</v>
      </c>
      <c r="B9" s="28" t="s">
        <v>20</v>
      </c>
      <c r="C9" s="28" t="s">
        <v>30</v>
      </c>
      <c r="D9" s="29" t="s">
        <v>32</v>
      </c>
      <c r="E9" s="33">
        <v>64</v>
      </c>
      <c r="F9" s="30">
        <f>E9*0.3</f>
        <v>19.2</v>
      </c>
      <c r="G9" s="30">
        <v>63</v>
      </c>
      <c r="H9" s="8">
        <f>G9*0.3</f>
        <v>18.9</v>
      </c>
      <c r="I9" s="8">
        <f>G9+E9</f>
        <v>127</v>
      </c>
      <c r="J9" s="8">
        <f>H9+F9</f>
        <v>38.099999999999994</v>
      </c>
      <c r="K9" s="9" t="s">
        <v>16</v>
      </c>
      <c r="L9" s="34"/>
      <c r="M9" s="34"/>
    </row>
    <row r="10" spans="1:13" s="10" customFormat="1" ht="12">
      <c r="A10" s="32" t="s">
        <v>51</v>
      </c>
      <c r="B10" s="28" t="s">
        <v>20</v>
      </c>
      <c r="C10" s="28" t="s">
        <v>30</v>
      </c>
      <c r="D10" s="29" t="s">
        <v>33</v>
      </c>
      <c r="E10" s="33">
        <v>59.5</v>
      </c>
      <c r="F10" s="30">
        <f>E10*0.3</f>
        <v>17.849999999999998</v>
      </c>
      <c r="G10" s="30">
        <v>55</v>
      </c>
      <c r="H10" s="8">
        <f>G10*0.3</f>
        <v>16.5</v>
      </c>
      <c r="I10" s="8">
        <f>G10+E10</f>
        <v>114.5</v>
      </c>
      <c r="J10" s="8">
        <f>H10+F10</f>
        <v>34.349999999999994</v>
      </c>
      <c r="K10" s="9" t="s">
        <v>16</v>
      </c>
      <c r="L10" s="34"/>
      <c r="M10" s="34"/>
    </row>
    <row r="11" spans="1:13" s="10" customFormat="1" ht="12">
      <c r="A11" s="32" t="s">
        <v>52</v>
      </c>
      <c r="B11" s="28" t="s">
        <v>20</v>
      </c>
      <c r="C11" s="28" t="s">
        <v>30</v>
      </c>
      <c r="D11" s="29" t="s">
        <v>34</v>
      </c>
      <c r="E11" s="33">
        <v>57.5</v>
      </c>
      <c r="F11" s="30">
        <f>E11*0.3</f>
        <v>17.25</v>
      </c>
      <c r="G11" s="30">
        <v>0</v>
      </c>
      <c r="H11" s="8">
        <f>G11*0.3</f>
        <v>0</v>
      </c>
      <c r="I11" s="8">
        <f>G11+E11</f>
        <v>57.5</v>
      </c>
      <c r="J11" s="8">
        <f>H11+F11</f>
        <v>17.25</v>
      </c>
      <c r="K11" s="31" t="s">
        <v>48</v>
      </c>
      <c r="L11" s="34"/>
      <c r="M11" s="34"/>
    </row>
    <row r="12" spans="1:13" s="10" customFormat="1" ht="12">
      <c r="A12" s="6"/>
      <c r="B12" s="7"/>
      <c r="C12" s="7"/>
      <c r="D12" s="7"/>
      <c r="E12" s="8"/>
      <c r="F12" s="30">
        <f>E12*0.3</f>
        <v>0</v>
      </c>
      <c r="G12" s="8"/>
      <c r="H12" s="8"/>
      <c r="I12" s="8"/>
      <c r="J12" s="8"/>
      <c r="K12" s="9"/>
      <c r="L12" s="34"/>
      <c r="M12" s="34"/>
    </row>
    <row r="13" spans="1:13" s="10" customFormat="1" ht="12">
      <c r="A13" s="32" t="s">
        <v>49</v>
      </c>
      <c r="B13" s="28" t="s">
        <v>20</v>
      </c>
      <c r="C13" s="28" t="s">
        <v>25</v>
      </c>
      <c r="D13" s="29" t="s">
        <v>26</v>
      </c>
      <c r="E13" s="33">
        <v>50.5</v>
      </c>
      <c r="F13" s="30">
        <f t="shared" si="0"/>
        <v>15.149999999999999</v>
      </c>
      <c r="G13" s="30">
        <v>59</v>
      </c>
      <c r="H13" s="8">
        <f t="shared" si="1"/>
        <v>17.7</v>
      </c>
      <c r="I13" s="8">
        <f t="shared" si="2"/>
        <v>109.5</v>
      </c>
      <c r="J13" s="8">
        <f t="shared" si="3"/>
        <v>32.849999999999994</v>
      </c>
      <c r="K13" s="9" t="s">
        <v>16</v>
      </c>
      <c r="L13" s="34"/>
      <c r="M13" s="34"/>
    </row>
    <row r="14" spans="1:13" s="10" customFormat="1" ht="12">
      <c r="A14" s="32" t="s">
        <v>50</v>
      </c>
      <c r="B14" s="28" t="s">
        <v>20</v>
      </c>
      <c r="C14" s="28" t="s">
        <v>25</v>
      </c>
      <c r="D14" s="29" t="s">
        <v>27</v>
      </c>
      <c r="E14" s="33">
        <v>54</v>
      </c>
      <c r="F14" s="30">
        <f t="shared" si="0"/>
        <v>16.2</v>
      </c>
      <c r="G14" s="30">
        <v>48</v>
      </c>
      <c r="H14" s="8">
        <f t="shared" si="1"/>
        <v>14.399999999999999</v>
      </c>
      <c r="I14" s="8">
        <f t="shared" si="2"/>
        <v>102</v>
      </c>
      <c r="J14" s="8">
        <f t="shared" si="3"/>
        <v>30.599999999999998</v>
      </c>
      <c r="K14" s="9" t="s">
        <v>16</v>
      </c>
      <c r="L14" s="34"/>
      <c r="M14" s="34"/>
    </row>
    <row r="15" spans="1:13" s="10" customFormat="1" ht="12">
      <c r="A15" s="32" t="s">
        <v>51</v>
      </c>
      <c r="B15" s="28" t="s">
        <v>20</v>
      </c>
      <c r="C15" s="28" t="s">
        <v>25</v>
      </c>
      <c r="D15" s="29" t="s">
        <v>28</v>
      </c>
      <c r="E15" s="33">
        <v>52.5</v>
      </c>
      <c r="F15" s="30">
        <f t="shared" si="0"/>
        <v>15.75</v>
      </c>
      <c r="G15" s="30">
        <v>49</v>
      </c>
      <c r="H15" s="8">
        <f t="shared" si="1"/>
        <v>14.7</v>
      </c>
      <c r="I15" s="8">
        <f t="shared" si="2"/>
        <v>101.5</v>
      </c>
      <c r="J15" s="8">
        <f t="shared" si="3"/>
        <v>30.45</v>
      </c>
      <c r="K15" s="9" t="s">
        <v>16</v>
      </c>
      <c r="L15" s="34"/>
      <c r="M15" s="34"/>
    </row>
    <row r="16" spans="1:13" s="10" customFormat="1" ht="12">
      <c r="A16" s="32" t="s">
        <v>52</v>
      </c>
      <c r="B16" s="28" t="s">
        <v>20</v>
      </c>
      <c r="C16" s="28" t="s">
        <v>25</v>
      </c>
      <c r="D16" s="29" t="s">
        <v>29</v>
      </c>
      <c r="E16" s="33">
        <v>54.5</v>
      </c>
      <c r="F16" s="30">
        <f t="shared" si="0"/>
        <v>16.349999999999998</v>
      </c>
      <c r="G16" s="30">
        <v>0</v>
      </c>
      <c r="H16" s="8">
        <f t="shared" si="1"/>
        <v>0</v>
      </c>
      <c r="I16" s="8">
        <f t="shared" si="2"/>
        <v>54.5</v>
      </c>
      <c r="J16" s="8">
        <f t="shared" si="3"/>
        <v>16.349999999999998</v>
      </c>
      <c r="K16" s="31" t="s">
        <v>48</v>
      </c>
      <c r="L16" s="34"/>
      <c r="M16" s="34"/>
    </row>
    <row r="17" spans="1:13" s="10" customFormat="1" ht="12.75" customHeight="1">
      <c r="A17" s="6"/>
      <c r="B17" s="7"/>
      <c r="C17" s="7"/>
      <c r="D17" s="7"/>
      <c r="E17" s="8"/>
      <c r="F17" s="30"/>
      <c r="G17" s="8"/>
      <c r="H17" s="8"/>
      <c r="I17" s="8"/>
      <c r="J17" s="8"/>
      <c r="K17" s="9"/>
      <c r="L17" s="34"/>
      <c r="M17" s="34"/>
    </row>
    <row r="18" spans="1:13" s="10" customFormat="1" ht="12">
      <c r="A18" s="6" t="s">
        <v>9</v>
      </c>
      <c r="B18" s="28" t="s">
        <v>20</v>
      </c>
      <c r="C18" s="28" t="s">
        <v>44</v>
      </c>
      <c r="D18" s="29" t="s">
        <v>45</v>
      </c>
      <c r="E18" s="33">
        <v>51</v>
      </c>
      <c r="F18" s="30">
        <f>E18*0.3</f>
        <v>15.299999999999999</v>
      </c>
      <c r="G18" s="30">
        <v>73</v>
      </c>
      <c r="H18" s="8">
        <f>G18*0.3</f>
        <v>21.9</v>
      </c>
      <c r="I18" s="8">
        <f>G18+E18</f>
        <v>124</v>
      </c>
      <c r="J18" s="8">
        <f>H18+F18</f>
        <v>37.199999999999996</v>
      </c>
      <c r="K18" s="9" t="s">
        <v>16</v>
      </c>
      <c r="L18" s="34"/>
      <c r="M18" s="34"/>
    </row>
    <row r="19" spans="1:13" s="10" customFormat="1" ht="12">
      <c r="A19" s="6" t="s">
        <v>10</v>
      </c>
      <c r="B19" s="28" t="s">
        <v>20</v>
      </c>
      <c r="C19" s="28" t="s">
        <v>44</v>
      </c>
      <c r="D19" s="29" t="s">
        <v>46</v>
      </c>
      <c r="E19" s="33">
        <v>45.5</v>
      </c>
      <c r="F19" s="30">
        <f>E19*0.3</f>
        <v>13.65</v>
      </c>
      <c r="G19" s="30">
        <v>66</v>
      </c>
      <c r="H19" s="8">
        <f>G19*0.3</f>
        <v>19.8</v>
      </c>
      <c r="I19" s="8">
        <f>G19+E19</f>
        <v>111.5</v>
      </c>
      <c r="J19" s="8">
        <f>H19+F19</f>
        <v>33.45</v>
      </c>
      <c r="K19" s="9" t="s">
        <v>16</v>
      </c>
      <c r="L19" s="34"/>
      <c r="M19" s="34"/>
    </row>
    <row r="20" spans="1:13" s="10" customFormat="1" ht="12">
      <c r="A20" s="6" t="s">
        <v>11</v>
      </c>
      <c r="B20" s="28" t="s">
        <v>20</v>
      </c>
      <c r="C20" s="28" t="s">
        <v>44</v>
      </c>
      <c r="D20" s="29" t="s">
        <v>47</v>
      </c>
      <c r="E20" s="33">
        <v>0</v>
      </c>
      <c r="F20" s="30">
        <f>E20*0.3</f>
        <v>0</v>
      </c>
      <c r="G20" s="30">
        <v>0</v>
      </c>
      <c r="H20" s="8">
        <f>G20*0.3</f>
        <v>0</v>
      </c>
      <c r="I20" s="8">
        <f>G20+E20</f>
        <v>0</v>
      </c>
      <c r="J20" s="8">
        <f>H20+F20</f>
        <v>0</v>
      </c>
      <c r="K20" s="31" t="s">
        <v>48</v>
      </c>
      <c r="L20" s="34"/>
      <c r="M20" s="34"/>
    </row>
    <row r="21" spans="1:13" s="10" customFormat="1" ht="12">
      <c r="A21" s="6"/>
      <c r="B21" s="7"/>
      <c r="C21" s="7"/>
      <c r="D21" s="7"/>
      <c r="E21" s="8"/>
      <c r="F21" s="8"/>
      <c r="G21" s="8"/>
      <c r="H21" s="8"/>
      <c r="I21" s="8"/>
      <c r="J21" s="8"/>
      <c r="K21" s="9"/>
      <c r="L21" s="34"/>
      <c r="M21" s="34"/>
    </row>
    <row r="22" spans="1:13" s="10" customFormat="1" ht="12">
      <c r="A22" s="32" t="s">
        <v>49</v>
      </c>
      <c r="B22" s="28" t="s">
        <v>20</v>
      </c>
      <c r="C22" s="28" t="s">
        <v>35</v>
      </c>
      <c r="D22" s="29" t="s">
        <v>36</v>
      </c>
      <c r="E22" s="33">
        <v>73.5</v>
      </c>
      <c r="F22" s="30">
        <f t="shared" si="0"/>
        <v>22.05</v>
      </c>
      <c r="G22" s="30">
        <v>71</v>
      </c>
      <c r="H22" s="8">
        <f t="shared" si="1"/>
        <v>21.3</v>
      </c>
      <c r="I22" s="8">
        <f t="shared" si="2"/>
        <v>144.5</v>
      </c>
      <c r="J22" s="8">
        <f t="shared" si="3"/>
        <v>43.35</v>
      </c>
      <c r="K22" s="9" t="s">
        <v>16</v>
      </c>
      <c r="L22" s="34"/>
      <c r="M22" s="34"/>
    </row>
    <row r="23" spans="1:13" s="10" customFormat="1" ht="12">
      <c r="A23" s="32" t="s">
        <v>50</v>
      </c>
      <c r="B23" s="28" t="s">
        <v>20</v>
      </c>
      <c r="C23" s="28" t="s">
        <v>35</v>
      </c>
      <c r="D23" s="29" t="s">
        <v>37</v>
      </c>
      <c r="E23" s="33">
        <v>65</v>
      </c>
      <c r="F23" s="30">
        <f t="shared" si="0"/>
        <v>19.5</v>
      </c>
      <c r="G23" s="30">
        <v>74</v>
      </c>
      <c r="H23" s="8">
        <f t="shared" si="1"/>
        <v>22.2</v>
      </c>
      <c r="I23" s="8">
        <f t="shared" si="2"/>
        <v>139</v>
      </c>
      <c r="J23" s="8">
        <f t="shared" si="3"/>
        <v>41.7</v>
      </c>
      <c r="K23" s="9" t="s">
        <v>16</v>
      </c>
      <c r="L23" s="34"/>
      <c r="M23" s="34"/>
    </row>
    <row r="24" spans="1:13" s="10" customFormat="1" ht="12">
      <c r="A24" s="32" t="s">
        <v>51</v>
      </c>
      <c r="B24" s="28" t="s">
        <v>20</v>
      </c>
      <c r="C24" s="28" t="s">
        <v>35</v>
      </c>
      <c r="D24" s="29" t="s">
        <v>38</v>
      </c>
      <c r="E24" s="33">
        <v>57</v>
      </c>
      <c r="F24" s="30">
        <f t="shared" si="0"/>
        <v>17.099999999999998</v>
      </c>
      <c r="G24" s="30">
        <v>72</v>
      </c>
      <c r="H24" s="8">
        <f t="shared" si="1"/>
        <v>21.599999999999998</v>
      </c>
      <c r="I24" s="8">
        <f t="shared" si="2"/>
        <v>129</v>
      </c>
      <c r="J24" s="8">
        <f t="shared" si="3"/>
        <v>38.699999999999996</v>
      </c>
      <c r="K24" s="9" t="s">
        <v>16</v>
      </c>
      <c r="L24" s="34"/>
      <c r="M24" s="34"/>
    </row>
    <row r="25" spans="1:13" s="10" customFormat="1" ht="12">
      <c r="A25" s="32" t="s">
        <v>52</v>
      </c>
      <c r="B25" s="28" t="s">
        <v>20</v>
      </c>
      <c r="C25" s="28" t="s">
        <v>35</v>
      </c>
      <c r="D25" s="29" t="s">
        <v>39</v>
      </c>
      <c r="E25" s="33">
        <v>64</v>
      </c>
      <c r="F25" s="30">
        <f t="shared" si="0"/>
        <v>19.2</v>
      </c>
      <c r="G25" s="30">
        <v>0</v>
      </c>
      <c r="H25" s="8">
        <f t="shared" si="1"/>
        <v>0</v>
      </c>
      <c r="I25" s="8">
        <f t="shared" si="2"/>
        <v>64</v>
      </c>
      <c r="J25" s="8">
        <f t="shared" si="3"/>
        <v>19.2</v>
      </c>
      <c r="K25" s="31" t="s">
        <v>48</v>
      </c>
      <c r="L25" s="34"/>
      <c r="M25" s="34"/>
    </row>
    <row r="26" spans="1:13" s="10" customFormat="1" ht="12">
      <c r="A26" s="32" t="s">
        <v>12</v>
      </c>
      <c r="B26" s="28" t="s">
        <v>20</v>
      </c>
      <c r="C26" s="28" t="s">
        <v>35</v>
      </c>
      <c r="D26" s="29" t="s">
        <v>40</v>
      </c>
      <c r="E26" s="33">
        <v>54</v>
      </c>
      <c r="F26" s="30">
        <f t="shared" si="0"/>
        <v>16.2</v>
      </c>
      <c r="G26" s="30">
        <v>0</v>
      </c>
      <c r="H26" s="8">
        <f t="shared" si="1"/>
        <v>0</v>
      </c>
      <c r="I26" s="8">
        <f t="shared" si="2"/>
        <v>54</v>
      </c>
      <c r="J26" s="8">
        <f t="shared" si="3"/>
        <v>16.2</v>
      </c>
      <c r="K26" s="31" t="s">
        <v>48</v>
      </c>
      <c r="L26" s="34"/>
      <c r="M26" s="34"/>
    </row>
    <row r="27" spans="1:13" s="10" customFormat="1" ht="12">
      <c r="A27" s="32" t="s">
        <v>13</v>
      </c>
      <c r="B27" s="28" t="s">
        <v>20</v>
      </c>
      <c r="C27" s="28" t="s">
        <v>35</v>
      </c>
      <c r="D27" s="29" t="s">
        <v>41</v>
      </c>
      <c r="E27" s="33">
        <v>53.5</v>
      </c>
      <c r="F27" s="30">
        <f t="shared" si="0"/>
        <v>16.05</v>
      </c>
      <c r="G27" s="30">
        <v>0</v>
      </c>
      <c r="H27" s="8">
        <f t="shared" si="1"/>
        <v>0</v>
      </c>
      <c r="I27" s="8">
        <f t="shared" si="2"/>
        <v>53.5</v>
      </c>
      <c r="J27" s="8">
        <f t="shared" si="3"/>
        <v>16.05</v>
      </c>
      <c r="K27" s="31" t="s">
        <v>48</v>
      </c>
      <c r="L27" s="34"/>
      <c r="M27" s="34"/>
    </row>
    <row r="28" spans="1:13" s="10" customFormat="1" ht="12">
      <c r="A28" s="32" t="s">
        <v>14</v>
      </c>
      <c r="B28" s="28" t="s">
        <v>20</v>
      </c>
      <c r="C28" s="28" t="s">
        <v>35</v>
      </c>
      <c r="D28" s="29" t="s">
        <v>42</v>
      </c>
      <c r="E28" s="33">
        <v>0</v>
      </c>
      <c r="F28" s="30">
        <f t="shared" si="0"/>
        <v>0</v>
      </c>
      <c r="G28" s="30"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  <c r="K28" s="31" t="s">
        <v>48</v>
      </c>
      <c r="L28" s="34"/>
      <c r="M28" s="34"/>
    </row>
    <row r="29" spans="1:13" s="10" customFormat="1" ht="12">
      <c r="A29" s="32" t="s">
        <v>15</v>
      </c>
      <c r="B29" s="28" t="s">
        <v>20</v>
      </c>
      <c r="C29" s="28" t="s">
        <v>35</v>
      </c>
      <c r="D29" s="29" t="s">
        <v>43</v>
      </c>
      <c r="E29" s="33">
        <v>0</v>
      </c>
      <c r="F29" s="30">
        <f t="shared" si="0"/>
        <v>0</v>
      </c>
      <c r="G29" s="30"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  <c r="K29" s="31" t="s">
        <v>48</v>
      </c>
      <c r="L29" s="34"/>
      <c r="M29" s="34"/>
    </row>
    <row r="30" spans="1:13" s="10" customFormat="1" ht="12">
      <c r="A30" s="6"/>
      <c r="B30" s="7"/>
      <c r="C30" s="7"/>
      <c r="D30" s="7"/>
      <c r="E30" s="8"/>
      <c r="F30" s="30"/>
      <c r="G30" s="8"/>
      <c r="H30" s="8"/>
      <c r="I30" s="8"/>
      <c r="J30" s="8"/>
      <c r="K30" s="9"/>
      <c r="L30" s="34"/>
      <c r="M30" s="34"/>
    </row>
    <row r="31" spans="1:11" s="10" customFormat="1" ht="12">
      <c r="A31" s="11"/>
      <c r="B31" s="7"/>
      <c r="C31" s="7"/>
      <c r="D31" s="7"/>
      <c r="E31" s="8"/>
      <c r="F31" s="8"/>
      <c r="G31" s="8"/>
      <c r="H31" s="8"/>
      <c r="I31" s="8"/>
      <c r="J31" s="8"/>
      <c r="K31" s="9"/>
    </row>
    <row r="32" spans="1:11" ht="30" customHeight="1">
      <c r="A32" s="15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sheetProtection/>
  <mergeCells count="10">
    <mergeCell ref="K2:K3"/>
    <mergeCell ref="A32:K32"/>
    <mergeCell ref="A1:J1"/>
    <mergeCell ref="A2:A3"/>
    <mergeCell ref="B2:B3"/>
    <mergeCell ref="C2:C3"/>
    <mergeCell ref="D2:D3"/>
    <mergeCell ref="E2:F2"/>
    <mergeCell ref="G2:H2"/>
    <mergeCell ref="I2:J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廖梓妤</cp:lastModifiedBy>
  <dcterms:created xsi:type="dcterms:W3CDTF">1996-12-17T01:32:42Z</dcterms:created>
  <dcterms:modified xsi:type="dcterms:W3CDTF">2018-03-27T08:11:26Z</dcterms:modified>
  <cp:category/>
  <cp:version/>
  <cp:contentType/>
  <cp:contentStatus/>
</cp:coreProperties>
</file>